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<sst xmlns="http://schemas.openxmlformats.org/spreadsheetml/2006/main" uniqueCount="61">
  <si>
    <t>Columbus United 2025/26 Programs/Fees</t>
  </si>
  <si>
    <t>JRS U5-U7</t>
  </si>
  <si>
    <t>U8</t>
  </si>
  <si>
    <t>U9 (2x a week)</t>
  </si>
  <si>
    <t>U10 (3x a week)</t>
  </si>
  <si>
    <t>U11-12</t>
  </si>
  <si>
    <t>U13-14 Foxes</t>
  </si>
  <si>
    <t>U13-14 Lions</t>
  </si>
  <si>
    <t>U15-19 Foxes</t>
  </si>
  <si>
    <t>U15-19 Lions</t>
  </si>
  <si>
    <t>NAL U13-14</t>
  </si>
  <si>
    <t>NAL U15-19</t>
  </si>
  <si>
    <t>GA U13-14</t>
  </si>
  <si>
    <t>GA U15-19</t>
  </si>
  <si>
    <t>GA Aspire U13-14</t>
  </si>
  <si>
    <t>Aspire U15-19</t>
  </si>
  <si>
    <t>Trapped team</t>
  </si>
  <si>
    <t>25/26 price (inc fees)</t>
  </si>
  <si>
    <t>$600 CU/$700 outside</t>
  </si>
  <si>
    <t>25/26 Price off PM full payment</t>
  </si>
  <si>
    <t>Training Dates</t>
  </si>
  <si>
    <t>Wednesdays 6:20-7:35pm
Train 30m, Play 40m
10 weeks 8/13-10/15, 1 coach lead and set drills, parent coaches
*Indoor 1/19-2/28 (12 sessions- 2x a week) * If added</t>
  </si>
  <si>
    <t>8/11-10/26 (11 weeks). Spring 3/9-5/24 (10 weeks)
*Pre-Season Camp 8/4-7.
Indoor 1/19-2/28 (12 sessions- 2x a week) * If added</t>
  </si>
  <si>
    <t>8/11-11/30 (16), Rest 12/1-1/15, 3/2-5/31 (12) (Rest-3/23-27)
*Pre-Season Camp 8/4-7.
Indoor 1/19-2/28 (12 sessions- 2x a week) * If added</t>
  </si>
  <si>
    <t>8/11-12/21 (19), Rest 12/19-1/18, 3/2-6/5 (13) (Rest-3/23-27)
*Pre-Season Camp 8/4-7.
Indoor 1/19-2/28 (12 sessions- 2x a week) * If added</t>
  </si>
  <si>
    <t>8/11-12/21 (19), Rest 12/22-1/31, 2/2-6/5 (17) (Rest-3/23-27)
*Pre-Season Camp 8/4-7.
Indoor 1/19-2/28 (12 sessions- 2x a week) * If added</t>
  </si>
  <si>
    <t>2/2-6/5 (17) 2x a week practices
*Indoor 1/19-2/28 (12 sessions- 2x a week) * If added</t>
  </si>
  <si>
    <t>11/3-12/21 (7), Rest 12/22-1/31, 2/2-6/5 (17) (Rest-3/23-27)
*Indoor 1/19-2/28 (12 sessions- 2x a week) * If added</t>
  </si>
  <si>
    <t>11/3-12/21 (7), Rest 12/22-1/31, 2/2-6/19 (19) (Rest-3/23-27)
* Indoor 1/19-2/28 (12 sessions- 2x a week) * If added</t>
  </si>
  <si>
    <t>8/11-12/21 (19), Rest 12/22-1/31, 2/2-6/19 (19) (Rest-3/23-27)
*Pre-Season Camp 8/4-7.
Indoor 1/19-2/28 (12 sessions- 2x a week) * If added</t>
  </si>
  <si>
    <t>8/11-10/26 (11)
*Pre-Season Camp 8/4-7.
Indoor 1/19-2/28 (12 sessions- 2x a week) * If added</t>
  </si>
  <si>
    <t>Notes</t>
  </si>
  <si>
    <t>10 Weeks of games</t>
  </si>
  <si>
    <t>1 League
4 Friendlies
2x Local tournaments</t>
  </si>
  <si>
    <t>1 League
4-6 Friendlies
1x Drive + stay tournament
3x Local tournaments</t>
  </si>
  <si>
    <t>1 League
4-6 friendlies
2x Drive + stay tournaments
4x Local tournaments</t>
  </si>
  <si>
    <t xml:space="preserve">1 League
4-6 Friendlies
3x Drive + stay tournaments, 
3x Local tournaments </t>
  </si>
  <si>
    <t xml:space="preserve">1 League
4-6 Friendlies
3x Drive + stay tournaments, 
4x Local tournaments </t>
  </si>
  <si>
    <t xml:space="preserve">1 League
4-6 Friendlies
1x bigger travel tournaments,
3x Drive + stay tournaments, 
3x Local tournaments </t>
  </si>
  <si>
    <t>1 League
2-4 Friendlies
2x Drive + stay tournaments, 
1x Local tournaments 
Spring only
2x a week practices</t>
  </si>
  <si>
    <t xml:space="preserve">1 League
4-6 Friendlies
3x Drive + stay tournaments, 
2x Local tournaments </t>
  </si>
  <si>
    <t xml:space="preserve">1 Leagues
4-6 Friendlies
2x bigger travel tournaments, 
2x Drive + stay tournaments, 
3x Local tournaments </t>
  </si>
  <si>
    <t xml:space="preserve">1 League
4-6 Friendlies
2x bigger travel tournaments or extra league, 
x2 Drive + stay tournaments, 
x1 Local tournaments </t>
  </si>
  <si>
    <t>1 Leagues
4-6 Friendlies
2x GA Events
2x Drive + stay tournaments (or +1 League -1 event or -1 event for nationals)
3x Local Tournament</t>
  </si>
  <si>
    <t xml:space="preserve">1 League
4-6 Friendlies
2 GA Events
3x Tournaments drive or local coach needs to take 2+ teams
</t>
  </si>
  <si>
    <t xml:space="preserve">1 Leagues
4-6 Friendlies
x2 Big Tournaments 
2x Drive Stay Tournament 
3x Local Tournament 
</t>
  </si>
  <si>
    <t xml:space="preserve">1 League
4-6 Friendlies
2x Big Tournaments 
2x Drive Stay Tournament 
1x Local Tournament 
</t>
  </si>
  <si>
    <t xml:space="preserve">1 League
2-3 Friendlies
2 Tournaments
</t>
  </si>
  <si>
    <t xml:space="preserve">Anticipated Trainings 
</t>
  </si>
  <si>
    <t>Anticipated Games
 (Leagues/Friendlies/tournaments)</t>
  </si>
  <si>
    <t>Tournaments</t>
  </si>
  <si>
    <t>Total sessions</t>
  </si>
  <si>
    <t>Individual Costs (Add ons)</t>
  </si>
  <si>
    <t xml:space="preserve">Pre-Season Camp (12 hrs) 
8/4-7 -3 hours per day </t>
  </si>
  <si>
    <t>N/A</t>
  </si>
  <si>
    <t xml:space="preserve">Speed+Agility - 15 Weeks 
6/2-7/30 + 1/19-2/27 </t>
  </si>
  <si>
    <t>Indoor 
12 sessions -1/19-2/28 2x a week</t>
  </si>
  <si>
    <t xml:space="preserve">Gym Sessions x15 </t>
  </si>
  <si>
    <t>Included</t>
  </si>
  <si>
    <t>Rec Uniform</t>
  </si>
  <si>
    <t>Fall Ball team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</si>
</sst>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"/>
  </numFmts>
  <fonts count="5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sz val="13"/>
      <color indexed="15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vertical="top" wrapText="1"/>
    </xf>
    <xf numFmtId="49" fontId="3" fillId="3" borderId="4" applyNumberFormat="1" applyFont="1" applyFill="1" applyBorder="1" applyAlignment="1" applyProtection="0">
      <alignment vertical="top" wrapText="1"/>
    </xf>
    <xf numFmtId="49" fontId="3" fillId="4" borderId="5" applyNumberFormat="1" applyFont="1" applyFill="1" applyBorder="1" applyAlignment="1" applyProtection="0">
      <alignment vertical="top" wrapText="1"/>
    </xf>
    <xf numFmtId="59" fontId="0" fillId="2" borderId="6" applyNumberFormat="1" applyFont="1" applyFill="1" applyBorder="1" applyAlignment="1" applyProtection="0">
      <alignment vertical="top" wrapText="1"/>
    </xf>
    <xf numFmtId="59" fontId="0" fillId="2" borderId="7" applyNumberFormat="1" applyFont="1" applyFill="1" applyBorder="1" applyAlignment="1" applyProtection="0">
      <alignment vertical="top" wrapText="1"/>
    </xf>
    <xf numFmtId="49" fontId="0" fillId="2" borderId="7" applyNumberFormat="1" applyFont="1" applyFill="1" applyBorder="1" applyAlignment="1" applyProtection="0">
      <alignment vertical="top" wrapText="1"/>
    </xf>
    <xf numFmtId="49" fontId="3" fillId="4" borderId="8" applyNumberFormat="1" applyFont="1" applyFill="1" applyBorder="1" applyAlignment="1" applyProtection="0">
      <alignment vertical="top" wrapText="1"/>
    </xf>
    <xf numFmtId="59" fontId="0" fillId="2" borderId="9" applyNumberFormat="1" applyFont="1" applyFill="1" applyBorder="1" applyAlignment="1" applyProtection="0">
      <alignment vertical="top" wrapText="1"/>
    </xf>
    <xf numFmtId="59" fontId="0" fillId="2" borderId="10" applyNumberFormat="1" applyFont="1" applyFill="1" applyBorder="1" applyAlignment="1" applyProtection="0">
      <alignment vertical="top" wrapText="1"/>
    </xf>
    <xf numFmtId="49" fontId="0" fillId="2" borderId="9" applyNumberFormat="1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49" fontId="4" fillId="2" borderId="10" applyNumberFormat="1" applyFont="1" applyFill="1" applyBorder="1" applyAlignment="1" applyProtection="0">
      <alignment horizontal="left" vertical="top" wrapText="1"/>
    </xf>
    <xf numFmtId="0" fontId="0" fillId="2" borderId="9" applyNumberFormat="1" applyFont="1" applyFill="1" applyBorder="1" applyAlignment="1" applyProtection="0">
      <alignment vertical="top" wrapText="1"/>
    </xf>
    <xf numFmtId="0" fontId="0" fillId="2" borderId="10" applyNumberFormat="1" applyFont="1" applyFill="1" applyBorder="1" applyAlignment="1" applyProtection="0">
      <alignment vertical="top" wrapText="1"/>
    </xf>
    <xf numFmtId="49" fontId="3" fillId="5" borderId="8" applyNumberFormat="1" applyFont="1" applyFill="1" applyBorder="1" applyAlignment="1" applyProtection="0">
      <alignment vertical="top" wrapText="1"/>
    </xf>
    <xf numFmtId="0" fontId="0" fillId="5" borderId="9" applyNumberFormat="0" applyFont="1" applyFill="1" applyBorder="1" applyAlignment="1" applyProtection="0">
      <alignment vertical="top" wrapText="1"/>
    </xf>
    <xf numFmtId="0" fontId="0" fillId="5" borderId="10" applyNumberFormat="0" applyFont="1" applyFill="1" applyBorder="1" applyAlignment="1" applyProtection="0">
      <alignment vertical="top" wrapText="1"/>
    </xf>
    <xf numFmtId="0" fontId="0" fillId="2" borderId="8" applyNumberFormat="1" applyFont="1" applyFill="1" applyBorder="1" applyAlignment="1" applyProtection="0">
      <alignment vertical="top" wrapText="1"/>
    </xf>
    <xf numFmtId="49" fontId="0" fillId="2" borderId="11" applyNumberFormat="1" applyFont="1" applyFill="1" applyBorder="1" applyAlignment="1" applyProtection="0">
      <alignment vertical="top" wrapText="1"/>
    </xf>
    <xf numFmtId="0" fontId="0" fillId="2" borderId="11" applyNumberFormat="1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d1434"/>
      <rgbColor rgb="fffff05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Q17"/>
  <sheetViews>
    <sheetView workbookViewId="0" showGridLines="0" defaultGridColor="1"/>
  </sheetViews>
  <sheetFormatPr defaultColWidth="16.3333" defaultRowHeight="13.9" customHeight="1" outlineLevelRow="0" outlineLevelCol="0"/>
  <cols>
    <col min="1" max="1" width="30.8125" style="1" customWidth="1"/>
    <col min="2" max="17" width="16.3516" style="1" customWidth="1"/>
    <col min="18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ht="20.25" customHeight="1">
      <c r="A2" s="5"/>
      <c r="B2" t="s" s="6">
        <v>1</v>
      </c>
      <c r="C2" t="s" s="6">
        <v>2</v>
      </c>
      <c r="D2" t="s" s="6">
        <v>3</v>
      </c>
      <c r="E2" t="s" s="6">
        <v>4</v>
      </c>
      <c r="F2" t="s" s="6">
        <v>5</v>
      </c>
      <c r="G2" t="s" s="6">
        <v>6</v>
      </c>
      <c r="H2" t="s" s="6">
        <v>7</v>
      </c>
      <c r="I2" t="s" s="6">
        <v>8</v>
      </c>
      <c r="J2" t="s" s="6">
        <v>9</v>
      </c>
      <c r="K2" t="s" s="6">
        <v>10</v>
      </c>
      <c r="L2" t="s" s="6">
        <v>11</v>
      </c>
      <c r="M2" t="s" s="6">
        <v>12</v>
      </c>
      <c r="N2" t="s" s="6">
        <v>13</v>
      </c>
      <c r="O2" t="s" s="6">
        <v>14</v>
      </c>
      <c r="P2" t="s" s="6">
        <v>15</v>
      </c>
      <c r="Q2" t="s" s="6">
        <v>16</v>
      </c>
    </row>
    <row r="3" ht="32.25" customHeight="1">
      <c r="A3" t="s" s="7">
        <v>17</v>
      </c>
      <c r="B3" s="8">
        <v>210</v>
      </c>
      <c r="C3" s="9">
        <v>1200</v>
      </c>
      <c r="D3" s="9">
        <v>1810</v>
      </c>
      <c r="E3" s="9">
        <v>2350</v>
      </c>
      <c r="F3" s="9">
        <v>2450</v>
      </c>
      <c r="G3" s="9">
        <v>2750</v>
      </c>
      <c r="H3" s="9">
        <v>2850</v>
      </c>
      <c r="I3" s="9">
        <v>1400</v>
      </c>
      <c r="J3" s="9">
        <v>2800</v>
      </c>
      <c r="K3" s="9">
        <v>3450</v>
      </c>
      <c r="L3" s="9">
        <v>3100</v>
      </c>
      <c r="M3" s="9">
        <v>3650</v>
      </c>
      <c r="N3" s="9">
        <v>3100</v>
      </c>
      <c r="O3" s="9">
        <v>3200</v>
      </c>
      <c r="P3" s="9">
        <v>3000</v>
      </c>
      <c r="Q3" t="s" s="10">
        <v>18</v>
      </c>
    </row>
    <row r="4" ht="32.05" customHeight="1">
      <c r="A4" t="s" s="11">
        <v>19</v>
      </c>
      <c r="B4" s="12">
        <v>200</v>
      </c>
      <c r="C4" s="13">
        <v>1100</v>
      </c>
      <c r="D4" s="13">
        <v>1710</v>
      </c>
      <c r="E4" s="13">
        <v>2250</v>
      </c>
      <c r="F4" s="13">
        <v>2350</v>
      </c>
      <c r="G4" s="13">
        <v>2650</v>
      </c>
      <c r="H4" s="13">
        <v>2750</v>
      </c>
      <c r="I4" s="13">
        <v>1300</v>
      </c>
      <c r="J4" s="13">
        <v>2700</v>
      </c>
      <c r="K4" s="13">
        <v>3350</v>
      </c>
      <c r="L4" s="13">
        <v>3000</v>
      </c>
      <c r="M4" s="13">
        <v>3550</v>
      </c>
      <c r="N4" s="13">
        <v>3000</v>
      </c>
      <c r="O4" s="13">
        <v>3100</v>
      </c>
      <c r="P4" s="13">
        <v>2900</v>
      </c>
      <c r="Q4" s="13"/>
    </row>
    <row r="5" ht="131.9" customHeight="1">
      <c r="A5" t="s" s="11">
        <v>20</v>
      </c>
      <c r="B5" t="s" s="14">
        <v>21</v>
      </c>
      <c r="C5" t="s" s="15">
        <v>22</v>
      </c>
      <c r="D5" t="s" s="15">
        <v>23</v>
      </c>
      <c r="E5" t="s" s="15">
        <v>23</v>
      </c>
      <c r="F5" t="s" s="15">
        <v>24</v>
      </c>
      <c r="G5" t="s" s="15">
        <v>25</v>
      </c>
      <c r="H5" t="s" s="15">
        <v>25</v>
      </c>
      <c r="I5" t="s" s="15">
        <v>26</v>
      </c>
      <c r="J5" t="s" s="15">
        <v>27</v>
      </c>
      <c r="K5" t="s" s="15">
        <v>25</v>
      </c>
      <c r="L5" t="s" s="15">
        <v>28</v>
      </c>
      <c r="M5" t="s" s="15">
        <v>29</v>
      </c>
      <c r="N5" t="s" s="15">
        <v>28</v>
      </c>
      <c r="O5" t="s" s="15">
        <v>25</v>
      </c>
      <c r="P5" t="s" s="15">
        <v>28</v>
      </c>
      <c r="Q5" t="s" s="15">
        <v>30</v>
      </c>
    </row>
    <row r="6" ht="128.05" customHeight="1">
      <c r="A6" t="s" s="11">
        <v>31</v>
      </c>
      <c r="B6" t="s" s="14">
        <v>32</v>
      </c>
      <c r="C6" t="s" s="15">
        <v>33</v>
      </c>
      <c r="D6" t="s" s="15">
        <v>34</v>
      </c>
      <c r="E6" t="s" s="15">
        <v>35</v>
      </c>
      <c r="F6" t="s" s="15">
        <v>36</v>
      </c>
      <c r="G6" t="s" s="15">
        <v>37</v>
      </c>
      <c r="H6" t="s" s="15">
        <v>38</v>
      </c>
      <c r="I6" t="s" s="15">
        <v>39</v>
      </c>
      <c r="J6" t="s" s="15">
        <v>40</v>
      </c>
      <c r="K6" t="s" s="15">
        <v>41</v>
      </c>
      <c r="L6" t="s" s="15">
        <v>42</v>
      </c>
      <c r="M6" t="s" s="15">
        <v>43</v>
      </c>
      <c r="N6" t="s" s="15">
        <v>44</v>
      </c>
      <c r="O6" t="s" s="15">
        <v>45</v>
      </c>
      <c r="P6" t="s" s="15">
        <v>46</v>
      </c>
      <c r="Q6" t="s" s="16">
        <v>47</v>
      </c>
    </row>
    <row r="7" ht="26.7" customHeight="1">
      <c r="A7" t="s" s="11">
        <v>48</v>
      </c>
      <c r="B7" s="17">
        <v>10</v>
      </c>
      <c r="C7" s="18">
        <v>42</v>
      </c>
      <c r="D7" s="18">
        <v>56</v>
      </c>
      <c r="E7" s="18">
        <v>84</v>
      </c>
      <c r="F7" s="18">
        <v>96</v>
      </c>
      <c r="G7" s="18">
        <v>108</v>
      </c>
      <c r="H7" s="18">
        <v>108</v>
      </c>
      <c r="I7" s="18">
        <v>34</v>
      </c>
      <c r="J7" s="18">
        <v>87</v>
      </c>
      <c r="K7" s="18">
        <v>123</v>
      </c>
      <c r="L7" s="18">
        <v>93</v>
      </c>
      <c r="M7" s="18">
        <v>129</v>
      </c>
      <c r="N7" s="18">
        <v>93</v>
      </c>
      <c r="O7" s="18">
        <v>123</v>
      </c>
      <c r="P7" s="18">
        <v>93</v>
      </c>
      <c r="Q7" s="18">
        <v>33</v>
      </c>
    </row>
    <row r="8" ht="44.05" customHeight="1">
      <c r="A8" t="s" s="11">
        <v>49</v>
      </c>
      <c r="B8" s="17">
        <v>10</v>
      </c>
      <c r="C8" s="18">
        <v>30</v>
      </c>
      <c r="D8" s="18">
        <v>35</v>
      </c>
      <c r="E8" s="18">
        <v>35</v>
      </c>
      <c r="F8" s="18">
        <v>40</v>
      </c>
      <c r="G8" s="18">
        <v>40</v>
      </c>
      <c r="H8" s="18">
        <v>40</v>
      </c>
      <c r="I8" s="18">
        <v>20</v>
      </c>
      <c r="J8" s="18">
        <v>28</v>
      </c>
      <c r="K8" s="18">
        <v>40</v>
      </c>
      <c r="L8" s="18">
        <v>30</v>
      </c>
      <c r="M8" s="18">
        <v>40</v>
      </c>
      <c r="N8" s="18">
        <v>30</v>
      </c>
      <c r="O8" s="18">
        <v>40</v>
      </c>
      <c r="P8" s="18">
        <v>30</v>
      </c>
      <c r="Q8" s="18">
        <v>16</v>
      </c>
    </row>
    <row r="9" ht="20.05" customHeight="1">
      <c r="A9" t="s" s="11">
        <v>50</v>
      </c>
      <c r="B9" s="17">
        <v>0</v>
      </c>
      <c r="C9" s="18">
        <v>2</v>
      </c>
      <c r="D9" s="18">
        <v>4</v>
      </c>
      <c r="E9" s="18">
        <v>6</v>
      </c>
      <c r="F9" s="18">
        <v>6</v>
      </c>
      <c r="G9" s="18">
        <v>7</v>
      </c>
      <c r="H9" s="18">
        <v>7</v>
      </c>
      <c r="I9" s="18">
        <v>3</v>
      </c>
      <c r="J9" s="18">
        <v>5</v>
      </c>
      <c r="K9" s="18">
        <v>7</v>
      </c>
      <c r="L9" s="18">
        <v>5</v>
      </c>
      <c r="M9" s="18">
        <v>7</v>
      </c>
      <c r="N9" s="18">
        <v>5</v>
      </c>
      <c r="O9" s="18">
        <v>7</v>
      </c>
      <c r="P9" s="18">
        <v>5</v>
      </c>
      <c r="Q9" s="18">
        <v>2</v>
      </c>
    </row>
    <row r="10" ht="20.05" customHeight="1">
      <c r="A10" t="s" s="11">
        <v>51</v>
      </c>
      <c r="B10" s="17">
        <v>10</v>
      </c>
      <c r="C10" s="18" cm="1">
        <f t="array" ref="C10">SUM(C7,C8)</f>
        <v>72</v>
      </c>
      <c r="D10" s="18" cm="1">
        <f t="array" ref="D10">SUM(D7,D8)</f>
        <v>91</v>
      </c>
      <c r="E10" s="18" cm="1">
        <f t="array" ref="E10">SUM(E7,E8)</f>
        <v>119</v>
      </c>
      <c r="F10" s="18" cm="1">
        <f t="array" ref="F10">SUM(F7,F8)</f>
        <v>136</v>
      </c>
      <c r="G10" s="18" cm="1">
        <f t="array" ref="G10">SUM(G7,G8)</f>
        <v>148</v>
      </c>
      <c r="H10" s="18" cm="1">
        <f t="array" ref="H10">SUM(H7,H8)</f>
        <v>148</v>
      </c>
      <c r="I10" s="18" cm="1">
        <f t="array" ref="I10">SUM(I7,I8)</f>
        <v>54</v>
      </c>
      <c r="J10" s="18" cm="1">
        <f t="array" ref="J10">SUM(J7,J8)</f>
        <v>115</v>
      </c>
      <c r="K10" s="18" cm="1">
        <f t="array" ref="K10">SUM(K7,K8)</f>
        <v>163</v>
      </c>
      <c r="L10" s="18" cm="1">
        <f t="array" ref="L10">SUM(L7,L8)</f>
        <v>123</v>
      </c>
      <c r="M10" s="18" cm="1">
        <f t="array" ref="M10">SUM(M7,M8)</f>
        <v>169</v>
      </c>
      <c r="N10" s="18" cm="1">
        <f t="array" ref="N10">SUM(N7,N8)</f>
        <v>123</v>
      </c>
      <c r="O10" s="18" cm="1">
        <f t="array" ref="O10">SUM(O7,O8)</f>
        <v>163</v>
      </c>
      <c r="P10" s="18" cm="1">
        <f t="array" ref="P10">SUM(P7,P8)</f>
        <v>123</v>
      </c>
      <c r="Q10" s="18" cm="1">
        <f t="array" ref="Q10">SUM(Q7,Q8)</f>
        <v>49</v>
      </c>
    </row>
    <row r="11" ht="23.2" customHeight="1">
      <c r="A11" t="s" s="19">
        <v>52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ht="31.8" customHeight="1">
      <c r="A12" t="s" s="11">
        <v>53</v>
      </c>
      <c r="B12" t="s" s="14">
        <v>54</v>
      </c>
      <c r="C12" s="18">
        <v>160</v>
      </c>
      <c r="D12" s="18">
        <v>160</v>
      </c>
      <c r="E12" s="18">
        <v>160</v>
      </c>
      <c r="F12" s="18">
        <v>160</v>
      </c>
      <c r="G12" s="18">
        <v>160</v>
      </c>
      <c r="H12" s="22">
        <v>160</v>
      </c>
      <c r="I12" t="s" s="23">
        <v>54</v>
      </c>
      <c r="J12" t="s" s="14">
        <v>54</v>
      </c>
      <c r="K12" s="22">
        <v>160</v>
      </c>
      <c r="L12" t="s" s="14">
        <v>54</v>
      </c>
      <c r="M12" s="22">
        <v>160</v>
      </c>
      <c r="N12" t="s" s="14">
        <v>54</v>
      </c>
      <c r="O12" s="22">
        <v>160</v>
      </c>
      <c r="P12" t="s" s="14">
        <v>54</v>
      </c>
      <c r="Q12" s="18">
        <v>160</v>
      </c>
    </row>
    <row r="13" ht="26.7" customHeight="1">
      <c r="A13" t="s" s="11">
        <v>55</v>
      </c>
      <c r="B13" t="s" s="14">
        <v>54</v>
      </c>
      <c r="C13" s="18">
        <v>210</v>
      </c>
      <c r="D13" s="18">
        <v>210</v>
      </c>
      <c r="E13" s="18">
        <v>210</v>
      </c>
      <c r="F13" s="18">
        <v>210</v>
      </c>
      <c r="G13" s="18">
        <v>210</v>
      </c>
      <c r="H13" s="18">
        <v>210</v>
      </c>
      <c r="I13" s="18">
        <v>210</v>
      </c>
      <c r="J13" s="18">
        <v>210</v>
      </c>
      <c r="K13" s="18">
        <v>210</v>
      </c>
      <c r="L13" s="18">
        <v>210</v>
      </c>
      <c r="M13" s="18">
        <v>210</v>
      </c>
      <c r="N13" s="18">
        <v>210</v>
      </c>
      <c r="O13" s="18">
        <v>210</v>
      </c>
      <c r="P13" s="18">
        <v>210</v>
      </c>
      <c r="Q13" s="18">
        <v>210</v>
      </c>
    </row>
    <row r="14" ht="26.7" customHeight="1">
      <c r="A14" t="s" s="11">
        <v>56</v>
      </c>
      <c r="B14" s="17">
        <v>210</v>
      </c>
      <c r="C14" s="18">
        <v>210</v>
      </c>
      <c r="D14" s="18">
        <v>210</v>
      </c>
      <c r="E14" s="18">
        <v>210</v>
      </c>
      <c r="F14" s="18">
        <v>210</v>
      </c>
      <c r="G14" s="18">
        <v>210</v>
      </c>
      <c r="H14" s="18">
        <v>210</v>
      </c>
      <c r="I14" s="18">
        <v>210</v>
      </c>
      <c r="J14" s="18">
        <v>210</v>
      </c>
      <c r="K14" s="18">
        <v>210</v>
      </c>
      <c r="L14" s="18">
        <v>210</v>
      </c>
      <c r="M14" s="18">
        <v>210</v>
      </c>
      <c r="N14" s="18">
        <v>210</v>
      </c>
      <c r="O14" s="18">
        <v>210</v>
      </c>
      <c r="P14" s="18">
        <v>210</v>
      </c>
      <c r="Q14" t="s" s="15">
        <v>54</v>
      </c>
    </row>
    <row r="15" ht="20.05" customHeight="1">
      <c r="A15" t="s" s="11">
        <v>57</v>
      </c>
      <c r="B15" t="s" s="23">
        <v>54</v>
      </c>
      <c r="C15" t="s" s="23">
        <v>54</v>
      </c>
      <c r="D15" t="s" s="23">
        <v>54</v>
      </c>
      <c r="E15" t="s" s="23">
        <v>54</v>
      </c>
      <c r="F15" t="s" s="14">
        <v>54</v>
      </c>
      <c r="G15" s="18">
        <v>160</v>
      </c>
      <c r="H15" s="18">
        <v>160</v>
      </c>
      <c r="I15" s="18">
        <v>160</v>
      </c>
      <c r="J15" t="s" s="15">
        <v>58</v>
      </c>
      <c r="K15" t="s" s="15">
        <v>58</v>
      </c>
      <c r="L15" t="s" s="15">
        <v>58</v>
      </c>
      <c r="M15" t="s" s="15">
        <v>58</v>
      </c>
      <c r="N15" t="s" s="15">
        <v>58</v>
      </c>
      <c r="O15" t="s" s="15">
        <v>58</v>
      </c>
      <c r="P15" t="s" s="15">
        <v>58</v>
      </c>
      <c r="Q15" s="18">
        <v>160</v>
      </c>
    </row>
    <row r="16" ht="20.05" customHeight="1">
      <c r="A16" t="s" s="11">
        <v>59</v>
      </c>
      <c r="B16" s="24">
        <v>50</v>
      </c>
      <c r="C16" t="s" s="23">
        <v>54</v>
      </c>
      <c r="D16" t="s" s="23">
        <v>54</v>
      </c>
      <c r="E16" t="s" s="23">
        <v>54</v>
      </c>
      <c r="F16" t="s" s="23">
        <v>54</v>
      </c>
      <c r="G16" t="s" s="23">
        <v>54</v>
      </c>
      <c r="H16" t="s" s="23">
        <v>54</v>
      </c>
      <c r="I16" t="s" s="23">
        <v>54</v>
      </c>
      <c r="J16" t="s" s="23">
        <v>54</v>
      </c>
      <c r="K16" t="s" s="23">
        <v>54</v>
      </c>
      <c r="L16" t="s" s="23">
        <v>54</v>
      </c>
      <c r="M16" t="s" s="23">
        <v>54</v>
      </c>
      <c r="N16" t="s" s="23">
        <v>54</v>
      </c>
      <c r="O16" t="s" s="23">
        <v>54</v>
      </c>
      <c r="P16" t="s" s="23">
        <v>54</v>
      </c>
      <c r="Q16" t="s" s="14">
        <v>54</v>
      </c>
    </row>
    <row r="17" ht="20.05" customHeight="1">
      <c r="A17" t="s" s="11">
        <v>60</v>
      </c>
      <c r="B17" t="s" s="23">
        <v>54</v>
      </c>
      <c r="C17" t="s" s="23">
        <v>54</v>
      </c>
      <c r="D17" t="s" s="23">
        <v>54</v>
      </c>
      <c r="E17" t="s" s="23">
        <v>54</v>
      </c>
      <c r="F17" t="s" s="23">
        <v>54</v>
      </c>
      <c r="G17" t="s" s="23">
        <v>54</v>
      </c>
      <c r="H17" t="s" s="14">
        <v>54</v>
      </c>
      <c r="I17" s="18">
        <v>600</v>
      </c>
      <c r="J17" s="22">
        <v>600</v>
      </c>
      <c r="K17" t="s" s="14">
        <v>54</v>
      </c>
      <c r="L17" s="22">
        <v>600</v>
      </c>
      <c r="M17" t="s" s="14">
        <v>54</v>
      </c>
      <c r="N17" s="22">
        <v>600</v>
      </c>
      <c r="O17" t="s" s="14">
        <v>54</v>
      </c>
      <c r="P17" s="18">
        <v>600</v>
      </c>
      <c r="Q17" s="25"/>
    </row>
  </sheetData>
  <mergeCells count="1">
    <mergeCell ref="A1:Q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